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50" activeTab="0"/>
  </bookViews>
  <sheets>
    <sheet name="公示表" sheetId="1" r:id="rId1"/>
  </sheets>
  <externalReferences>
    <externalReference r:id="rId4"/>
  </externalReferences>
  <definedNames>
    <definedName name="_xlnm.Print_Area" localSheetId="0">'公示表'!$A$1:$M$3</definedName>
    <definedName name="_xlnm.Print_Titles" localSheetId="0">'公示表'!$1:$2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<sst xmlns="http://schemas.openxmlformats.org/spreadsheetml/2006/main" count="144" uniqueCount="69">
  <si>
    <t>天津市卫生健康委员会所属事业单位2024年公开招聘拟聘用人员公示表</t>
  </si>
  <si>
    <t>序号</t>
  </si>
  <si>
    <t>姓名</t>
  </si>
  <si>
    <t>性别</t>
  </si>
  <si>
    <t>出生日期</t>
  </si>
  <si>
    <t>政治面目</t>
  </si>
  <si>
    <t>学历</t>
  </si>
  <si>
    <t>学位</t>
  </si>
  <si>
    <t>所学专业</t>
  </si>
  <si>
    <t>毕业院校或原工作单位</t>
  </si>
  <si>
    <t>准考证号</t>
  </si>
  <si>
    <t>拟聘单位</t>
  </si>
  <si>
    <t>拟聘岗位</t>
  </si>
  <si>
    <t>总成绩</t>
  </si>
  <si>
    <t>薛英杰</t>
  </si>
  <si>
    <t>女</t>
  </si>
  <si>
    <t>群众</t>
  </si>
  <si>
    <t>硕士研究生</t>
  </si>
  <si>
    <t>硕士</t>
  </si>
  <si>
    <t>临床病理</t>
  </si>
  <si>
    <t>山东第一医科大学</t>
  </si>
  <si>
    <t>天津市第三中心医院</t>
  </si>
  <si>
    <t>病理科医师岗</t>
  </si>
  <si>
    <t>季上</t>
  </si>
  <si>
    <t>男</t>
  </si>
  <si>
    <t>共青团员</t>
  </si>
  <si>
    <t>皮肤病与性病学</t>
  </si>
  <si>
    <t>河北医科大学</t>
  </si>
  <si>
    <t>皮肤外科医师岗</t>
  </si>
  <si>
    <t>赵泽慧</t>
  </si>
  <si>
    <t>中医儿科学</t>
  </si>
  <si>
    <t>天津中医药大学</t>
  </si>
  <si>
    <t>中医（儿科）医师岗</t>
  </si>
  <si>
    <t>沈浩玥</t>
  </si>
  <si>
    <t>中共党员</t>
  </si>
  <si>
    <t>中医妇科学</t>
  </si>
  <si>
    <t>中医（精神）医师岗</t>
  </si>
  <si>
    <t>刘璐</t>
  </si>
  <si>
    <t>针灸推拿学</t>
  </si>
  <si>
    <t>中医（针灸）医师岗</t>
  </si>
  <si>
    <t>梁媛</t>
  </si>
  <si>
    <t>中医内科学</t>
  </si>
  <si>
    <t>黑龙江中医药大学</t>
  </si>
  <si>
    <t>中医科医师岗</t>
  </si>
  <si>
    <t>罗威</t>
  </si>
  <si>
    <t>张聪慧</t>
  </si>
  <si>
    <t>护理</t>
  </si>
  <si>
    <t>赣南医科大学</t>
  </si>
  <si>
    <t>护理硕士岗</t>
  </si>
  <si>
    <t>田佳欢</t>
  </si>
  <si>
    <t>广西中医药大学</t>
  </si>
  <si>
    <t>崔荣</t>
  </si>
  <si>
    <t>中共预备党员</t>
  </si>
  <si>
    <t>湖北医药学院</t>
  </si>
  <si>
    <t>邢彤彤</t>
  </si>
  <si>
    <t>大学本科</t>
  </si>
  <si>
    <t>学士</t>
  </si>
  <si>
    <t>护理学</t>
  </si>
  <si>
    <t>山西中医药大学</t>
  </si>
  <si>
    <t>护理本科岗</t>
  </si>
  <si>
    <t>王圣砚</t>
  </si>
  <si>
    <t>辽宁何氏医学院</t>
  </si>
  <si>
    <t>王禹阳</t>
  </si>
  <si>
    <t>护理学（助产方向）</t>
  </si>
  <si>
    <t>天津医科大学</t>
  </si>
  <si>
    <t>江昌昊</t>
  </si>
  <si>
    <t>华北理工大学冀唐学院</t>
  </si>
  <si>
    <t>马睿萱</t>
  </si>
  <si>
    <t>天津医科大学临床医学院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</si>
</sst>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0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14" borderId="0" applyNumberFormat="0" applyBorder="0" applyAlignment="0" applyProtection="0"/>
    <xf numFmtId="0" fontId="25" fillId="5" borderId="0" applyNumberFormat="0" applyBorder="0" applyAlignment="0" applyProtection="0"/>
    <xf numFmtId="0" fontId="24" fillId="1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0" applyNumberFormat="0" applyBorder="0" applyAlignment="0" applyProtection="0"/>
    <xf numFmtId="0" fontId="24" fillId="2" borderId="0" applyNumberFormat="0" applyBorder="0" applyAlignment="0" applyProtection="0"/>
    <xf numFmtId="0" fontId="26" fillId="17" borderId="0" applyNumberFormat="0" applyBorder="0" applyAlignment="0" applyProtection="0"/>
    <xf numFmtId="0" fontId="24" fillId="8" borderId="0" applyNumberFormat="0" applyBorder="0" applyAlignment="0" applyProtection="0"/>
    <xf numFmtId="0" fontId="23" fillId="12" borderId="0" applyNumberFormat="0" applyBorder="0" applyAlignment="0" applyProtection="0"/>
    <xf numFmtId="0" fontId="26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9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3" fillId="20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4" fillId="18" borderId="0" applyNumberFormat="0" applyBorder="0" applyAlignment="0" applyProtection="0"/>
    <xf numFmtId="0" fontId="24" fillId="8" borderId="0" applyNumberFormat="0" applyBorder="0" applyAlignment="0" applyProtection="0"/>
    <xf numFmtId="0" fontId="25" fillId="12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177" fontId="4" fillId="0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着色 1" xfId="64"/>
    <cellStyle name="20% - 着色 5" xfId="65"/>
    <cellStyle name="40% - 着色 4" xfId="66"/>
    <cellStyle name="着色 5" xfId="67"/>
    <cellStyle name="60% - 着色 6" xfId="68"/>
    <cellStyle name="常规 3" xfId="69"/>
    <cellStyle name="常规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&#26376;30&#26085;&#36716;&#31227;&#37325;&#35201;&#25991;&#20214;\2024&#24180;&#20844;&#24320;&#25307;&#32856;\&#32447;&#19979;&#36164;&#26684;&#22797;&#23457;&#21450;&#38754;&#35797;\&#29616;&#22330;&#38754;&#35797;\1-0409&#25252;&#29702;&#23703;\0408&#38754;&#35797;-&#24120;&#35268;&#25171;&#21360;&#34920;&#26684;\&#25252;&#29702;&#23703;&#20449;&#24687;&#27719;&#2463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整理-护理硕士"/>
      <sheetName val="整理-护理本"/>
      <sheetName val="护理本-原始"/>
    </sheetNames>
    <sheetDataSet>
      <sheetData sheetId="1">
        <row r="3">
          <cell r="B3" t="str">
            <v>江昌昊</v>
          </cell>
          <cell r="C3" t="str">
            <v>男</v>
          </cell>
          <cell r="D3" t="str">
            <v>341125200108179558</v>
          </cell>
          <cell r="E3">
            <v>22</v>
          </cell>
          <cell r="F3" t="str">
            <v>群众</v>
          </cell>
        </row>
        <row r="4">
          <cell r="B4" t="str">
            <v>张康宁</v>
          </cell>
          <cell r="C4" t="str">
            <v>男</v>
          </cell>
          <cell r="D4" t="str">
            <v>131127200109303438</v>
          </cell>
          <cell r="E4">
            <v>22</v>
          </cell>
          <cell r="F4" t="str">
            <v>共青团员</v>
          </cell>
        </row>
        <row r="5">
          <cell r="B5" t="str">
            <v>张家赫</v>
          </cell>
          <cell r="C5" t="str">
            <v>女</v>
          </cell>
          <cell r="D5" t="str">
            <v>150403200207222023</v>
          </cell>
          <cell r="E5">
            <v>21</v>
          </cell>
          <cell r="F5" t="str">
            <v>共青团员</v>
          </cell>
        </row>
        <row r="6">
          <cell r="B6" t="str">
            <v>马睿萱</v>
          </cell>
          <cell r="C6" t="str">
            <v>男</v>
          </cell>
          <cell r="D6" t="str">
            <v>120101200206024514</v>
          </cell>
          <cell r="E6">
            <v>21</v>
          </cell>
          <cell r="F6" t="str">
            <v>群众</v>
          </cell>
        </row>
        <row r="7">
          <cell r="B7" t="str">
            <v>杨霞</v>
          </cell>
          <cell r="C7" t="str">
            <v>女</v>
          </cell>
          <cell r="D7" t="str">
            <v>140423200201042420</v>
          </cell>
          <cell r="E7">
            <v>22</v>
          </cell>
          <cell r="F7" t="str">
            <v>共青团员</v>
          </cell>
        </row>
        <row r="8">
          <cell r="B8" t="str">
            <v>杨采青</v>
          </cell>
          <cell r="C8" t="str">
            <v>女</v>
          </cell>
          <cell r="D8" t="str">
            <v>370781200110181022</v>
          </cell>
          <cell r="E8">
            <v>22</v>
          </cell>
          <cell r="F8" t="str">
            <v>共青团员</v>
          </cell>
        </row>
        <row r="9">
          <cell r="B9" t="str">
            <v>高艺方</v>
          </cell>
          <cell r="C9" t="str">
            <v>女</v>
          </cell>
          <cell r="D9" t="str">
            <v>130221200106304327</v>
          </cell>
          <cell r="E9">
            <v>22</v>
          </cell>
          <cell r="F9" t="str">
            <v>共青团员</v>
          </cell>
        </row>
        <row r="10">
          <cell r="B10" t="str">
            <v>高海艳</v>
          </cell>
          <cell r="C10" t="str">
            <v>女</v>
          </cell>
          <cell r="D10" t="str">
            <v>120110200107040320</v>
          </cell>
          <cell r="E10">
            <v>22</v>
          </cell>
          <cell r="F10" t="str">
            <v>共青团员</v>
          </cell>
        </row>
        <row r="11">
          <cell r="B11" t="str">
            <v>刘志钰</v>
          </cell>
          <cell r="C11" t="str">
            <v>女</v>
          </cell>
          <cell r="D11" t="str">
            <v>371427200104142824</v>
          </cell>
          <cell r="E11">
            <v>22</v>
          </cell>
          <cell r="F11" t="str">
            <v>共青团员</v>
          </cell>
        </row>
        <row r="12">
          <cell r="B12" t="str">
            <v>邢鹤瀛</v>
          </cell>
          <cell r="C12" t="str">
            <v>男</v>
          </cell>
          <cell r="D12" t="str">
            <v>120102200101050333</v>
          </cell>
          <cell r="E12">
            <v>23</v>
          </cell>
          <cell r="F12" t="str">
            <v>共青团员</v>
          </cell>
        </row>
        <row r="13">
          <cell r="B13" t="str">
            <v>王士豪</v>
          </cell>
          <cell r="C13" t="str">
            <v>男</v>
          </cell>
          <cell r="D13" t="str">
            <v>410923200302251718</v>
          </cell>
          <cell r="E13">
            <v>21</v>
          </cell>
          <cell r="F13" t="str">
            <v>共青团员</v>
          </cell>
        </row>
        <row r="14">
          <cell r="B14" t="str">
            <v>张爽</v>
          </cell>
          <cell r="C14" t="str">
            <v>女</v>
          </cell>
          <cell r="D14" t="str">
            <v>152324199910144525</v>
          </cell>
          <cell r="E14">
            <v>24</v>
          </cell>
          <cell r="F14" t="str">
            <v>共青团员</v>
          </cell>
        </row>
        <row r="15">
          <cell r="B15" t="str">
            <v>邢彤彤</v>
          </cell>
          <cell r="C15" t="str">
            <v>女</v>
          </cell>
          <cell r="D15" t="str">
            <v>120107200207186329</v>
          </cell>
          <cell r="E15">
            <v>21</v>
          </cell>
          <cell r="F15" t="str">
            <v>共青团员</v>
          </cell>
        </row>
        <row r="16">
          <cell r="B16" t="str">
            <v>黄天祺</v>
          </cell>
          <cell r="C16" t="str">
            <v>男</v>
          </cell>
          <cell r="D16" t="str">
            <v>421302200207150415</v>
          </cell>
          <cell r="E16">
            <v>21</v>
          </cell>
          <cell r="F16" t="str">
            <v>共青团员</v>
          </cell>
        </row>
        <row r="17">
          <cell r="B17" t="str">
            <v>杨颖</v>
          </cell>
          <cell r="C17" t="str">
            <v>女</v>
          </cell>
          <cell r="D17" t="str">
            <v>120225200211295729</v>
          </cell>
          <cell r="E17">
            <v>21</v>
          </cell>
          <cell r="F17" t="str">
            <v>共青团员</v>
          </cell>
        </row>
        <row r="18">
          <cell r="B18" t="str">
            <v>王圣砚</v>
          </cell>
          <cell r="C18" t="str">
            <v>男</v>
          </cell>
          <cell r="D18">
            <v>1.201032002051E+17</v>
          </cell>
          <cell r="E18">
            <v>21</v>
          </cell>
          <cell r="F18" t="str">
            <v>共青团员</v>
          </cell>
        </row>
        <row r="19">
          <cell r="B19" t="str">
            <v>张金娇</v>
          </cell>
          <cell r="C19" t="str">
            <v>女</v>
          </cell>
          <cell r="D19" t="str">
            <v>120224200109052441</v>
          </cell>
          <cell r="E19">
            <v>22</v>
          </cell>
          <cell r="F19" t="str">
            <v>预备党员</v>
          </cell>
        </row>
        <row r="20">
          <cell r="B20" t="str">
            <v>陈蕾</v>
          </cell>
          <cell r="C20" t="str">
            <v>女</v>
          </cell>
          <cell r="D20" t="str">
            <v>120223199909302320</v>
          </cell>
          <cell r="E20">
            <v>24</v>
          </cell>
          <cell r="F20" t="str">
            <v>共青团员</v>
          </cell>
        </row>
        <row r="21">
          <cell r="B21" t="str">
            <v>陈子怡</v>
          </cell>
          <cell r="C21" t="str">
            <v>女</v>
          </cell>
          <cell r="D21" t="str">
            <v>220421200108031126</v>
          </cell>
          <cell r="E21">
            <v>22</v>
          </cell>
          <cell r="F21" t="str">
            <v>共青团员</v>
          </cell>
        </row>
        <row r="22">
          <cell r="B22" t="str">
            <v>王禹阳</v>
          </cell>
          <cell r="C22" t="str">
            <v>女</v>
          </cell>
          <cell r="D22" t="str">
            <v>120102200205102329</v>
          </cell>
          <cell r="E22">
            <v>21</v>
          </cell>
          <cell r="F22" t="str">
            <v>共青团员</v>
          </cell>
        </row>
        <row r="23">
          <cell r="B23" t="str">
            <v>何昊阳</v>
          </cell>
          <cell r="C23" t="str">
            <v>男</v>
          </cell>
          <cell r="D23" t="str">
            <v>120224200009037519</v>
          </cell>
          <cell r="E23">
            <v>23</v>
          </cell>
          <cell r="F23" t="str">
            <v>群众</v>
          </cell>
        </row>
        <row r="24">
          <cell r="B24" t="str">
            <v>伊天睿</v>
          </cell>
          <cell r="C24" t="str">
            <v>男</v>
          </cell>
          <cell r="D24" t="str">
            <v>131128200211043317</v>
          </cell>
          <cell r="E24">
            <v>21</v>
          </cell>
          <cell r="F24" t="str">
            <v>共青团员</v>
          </cell>
        </row>
        <row r="25">
          <cell r="B25" t="str">
            <v>高骏驰</v>
          </cell>
          <cell r="C25" t="str">
            <v>男</v>
          </cell>
          <cell r="D25" t="str">
            <v>120102200206180636</v>
          </cell>
          <cell r="E25">
            <v>21</v>
          </cell>
          <cell r="F25" t="str">
            <v>共青团员</v>
          </cell>
        </row>
        <row r="26">
          <cell r="B26" t="str">
            <v>王思远</v>
          </cell>
          <cell r="C26" t="str">
            <v>女</v>
          </cell>
          <cell r="D26" t="str">
            <v>142723200212082020</v>
          </cell>
          <cell r="E26">
            <v>21</v>
          </cell>
          <cell r="F26" t="str">
            <v>共青团员</v>
          </cell>
        </row>
        <row r="27">
          <cell r="B27" t="str">
            <v>肖雨辰</v>
          </cell>
          <cell r="C27" t="str">
            <v>女</v>
          </cell>
          <cell r="D27" t="str">
            <v>130402200105343645</v>
          </cell>
          <cell r="E27">
            <v>23</v>
          </cell>
          <cell r="F27" t="str">
            <v>共青团员</v>
          </cell>
        </row>
        <row r="28">
          <cell r="B28" t="str">
            <v>赵璐</v>
          </cell>
          <cell r="C28" t="str">
            <v>女</v>
          </cell>
          <cell r="D28" t="str">
            <v>130323200103045620</v>
          </cell>
          <cell r="E28">
            <v>23</v>
          </cell>
          <cell r="F28" t="str">
            <v>共青团员</v>
          </cell>
        </row>
        <row r="29">
          <cell r="B29" t="str">
            <v>魏佳硕</v>
          </cell>
          <cell r="C29" t="str">
            <v>女</v>
          </cell>
          <cell r="D29" t="str">
            <v>13022520010110652X</v>
          </cell>
          <cell r="E29">
            <v>23</v>
          </cell>
          <cell r="F29" t="str">
            <v>共青团员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D2" sqref="D2"/>
    </sheetView>
  </sheetViews>
  <sheetFormatPr defaultColWidth="9.00390625" defaultRowHeight="14.25"/>
  <cols>
    <col min="1" max="1" width="4.375" style="0" customWidth="1"/>
    <col min="2" max="2" width="7.50390625" style="0" customWidth="1"/>
    <col min="3" max="3" width="4.125" style="0" customWidth="1"/>
    <col min="4" max="4" width="13.375" style="0" customWidth="1"/>
    <col min="5" max="5" width="11.25390625" style="0" customWidth="1"/>
    <col min="6" max="6" width="9.875" style="0" customWidth="1"/>
    <col min="7" max="7" width="5.125" style="0" customWidth="1"/>
    <col min="8" max="8" width="16.125" style="0" customWidth="1"/>
    <col min="9" max="9" width="21.00390625" style="0" customWidth="1"/>
    <col min="10" max="10" width="10.00390625" style="0" customWidth="1"/>
    <col min="11" max="11" width="16.625" style="0" customWidth="1"/>
    <col min="12" max="12" width="15.875" style="0" customWidth="1"/>
    <col min="13" max="13" width="8.375" style="0" customWidth="1"/>
  </cols>
  <sheetData>
    <row r="1" spans="1:13" s="1" customFormat="1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2" customFormat="1" ht="31.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6" t="s">
        <v>10</v>
      </c>
      <c r="K2" s="5" t="s">
        <v>11</v>
      </c>
      <c r="L2" s="5" t="s">
        <v>12</v>
      </c>
      <c r="M2" s="14" t="s">
        <v>13</v>
      </c>
    </row>
    <row r="3" spans="1:13" s="3" customFormat="1" ht="30" customHeight="1">
      <c r="A3" s="7">
        <v>1</v>
      </c>
      <c r="B3" s="8" t="s">
        <v>14</v>
      </c>
      <c r="C3" s="9" t="s">
        <v>15</v>
      </c>
      <c r="D3" s="10">
        <v>35036</v>
      </c>
      <c r="E3" s="9" t="s">
        <v>16</v>
      </c>
      <c r="F3" s="9" t="s">
        <v>17</v>
      </c>
      <c r="G3" s="9" t="s">
        <v>18</v>
      </c>
      <c r="H3" s="11" t="s">
        <v>19</v>
      </c>
      <c r="I3" s="9" t="s">
        <v>20</v>
      </c>
      <c r="J3" s="9">
        <v>2403103429</v>
      </c>
      <c r="K3" s="7" t="s">
        <v>21</v>
      </c>
      <c r="L3" s="11" t="s">
        <v>22</v>
      </c>
      <c r="M3" s="15">
        <v>78.7777777777778</v>
      </c>
    </row>
    <row r="4" spans="1:13" ht="30" customHeight="1">
      <c r="A4" s="7">
        <v>2</v>
      </c>
      <c r="B4" s="8" t="s">
        <v>23</v>
      </c>
      <c r="C4" s="9" t="s">
        <v>24</v>
      </c>
      <c r="D4" s="10">
        <v>35409</v>
      </c>
      <c r="E4" s="9" t="s">
        <v>25</v>
      </c>
      <c r="F4" s="9" t="s">
        <v>17</v>
      </c>
      <c r="G4" s="9" t="s">
        <v>18</v>
      </c>
      <c r="H4" s="11" t="s">
        <v>26</v>
      </c>
      <c r="I4" s="9" t="s">
        <v>27</v>
      </c>
      <c r="J4" s="9">
        <v>2403106091</v>
      </c>
      <c r="K4" s="7" t="s">
        <v>21</v>
      </c>
      <c r="L4" s="11" t="s">
        <v>28</v>
      </c>
      <c r="M4" s="15">
        <v>78.8222222222222</v>
      </c>
    </row>
    <row r="5" spans="1:13" ht="30" customHeight="1">
      <c r="A5" s="7">
        <v>3</v>
      </c>
      <c r="B5" s="8" t="s">
        <v>29</v>
      </c>
      <c r="C5" s="9" t="s">
        <v>15</v>
      </c>
      <c r="D5" s="10">
        <v>35700</v>
      </c>
      <c r="E5" s="9" t="s">
        <v>25</v>
      </c>
      <c r="F5" s="9" t="s">
        <v>17</v>
      </c>
      <c r="G5" s="9" t="s">
        <v>18</v>
      </c>
      <c r="H5" s="11" t="s">
        <v>30</v>
      </c>
      <c r="I5" s="9" t="s">
        <v>31</v>
      </c>
      <c r="J5" s="9">
        <v>2403105044</v>
      </c>
      <c r="K5" s="7" t="s">
        <v>21</v>
      </c>
      <c r="L5" s="11" t="s">
        <v>32</v>
      </c>
      <c r="M5" s="15">
        <v>83.1222222222222</v>
      </c>
    </row>
    <row r="6" spans="1:13" ht="30" customHeight="1">
      <c r="A6" s="7">
        <v>4</v>
      </c>
      <c r="B6" s="8" t="s">
        <v>33</v>
      </c>
      <c r="C6" s="9" t="s">
        <v>15</v>
      </c>
      <c r="D6" s="10">
        <v>35939</v>
      </c>
      <c r="E6" s="9" t="s">
        <v>34</v>
      </c>
      <c r="F6" s="9" t="s">
        <v>17</v>
      </c>
      <c r="G6" s="9" t="s">
        <v>18</v>
      </c>
      <c r="H6" s="11" t="s">
        <v>35</v>
      </c>
      <c r="I6" s="9" t="s">
        <v>31</v>
      </c>
      <c r="J6" s="9">
        <v>2403105303</v>
      </c>
      <c r="K6" s="7" t="s">
        <v>21</v>
      </c>
      <c r="L6" s="11" t="s">
        <v>36</v>
      </c>
      <c r="M6" s="15">
        <v>76.2777777777778</v>
      </c>
    </row>
    <row r="7" spans="1:13" ht="30" customHeight="1">
      <c r="A7" s="7">
        <v>5</v>
      </c>
      <c r="B7" s="8" t="s">
        <v>37</v>
      </c>
      <c r="C7" s="9" t="s">
        <v>15</v>
      </c>
      <c r="D7" s="10">
        <v>35759</v>
      </c>
      <c r="E7" s="9" t="s">
        <v>25</v>
      </c>
      <c r="F7" s="9" t="s">
        <v>17</v>
      </c>
      <c r="G7" s="9" t="s">
        <v>18</v>
      </c>
      <c r="H7" s="11" t="s">
        <v>38</v>
      </c>
      <c r="I7" s="9" t="s">
        <v>31</v>
      </c>
      <c r="J7" s="9">
        <v>2403106592</v>
      </c>
      <c r="K7" s="7" t="s">
        <v>21</v>
      </c>
      <c r="L7" s="11" t="s">
        <v>39</v>
      </c>
      <c r="M7" s="15">
        <v>78.46666666666664</v>
      </c>
    </row>
    <row r="8" spans="1:13" ht="30" customHeight="1">
      <c r="A8" s="7">
        <v>6</v>
      </c>
      <c r="B8" s="8" t="s">
        <v>40</v>
      </c>
      <c r="C8" s="9" t="s">
        <v>15</v>
      </c>
      <c r="D8" s="10">
        <v>36170</v>
      </c>
      <c r="E8" s="9" t="s">
        <v>25</v>
      </c>
      <c r="F8" s="9" t="s">
        <v>17</v>
      </c>
      <c r="G8" s="9" t="s">
        <v>18</v>
      </c>
      <c r="H8" s="11" t="s">
        <v>41</v>
      </c>
      <c r="I8" s="9" t="s">
        <v>42</v>
      </c>
      <c r="J8" s="9">
        <v>2403105155</v>
      </c>
      <c r="K8" s="7" t="s">
        <v>21</v>
      </c>
      <c r="L8" s="11" t="s">
        <v>43</v>
      </c>
      <c r="M8" s="15">
        <v>84.24444444444444</v>
      </c>
    </row>
    <row r="9" spans="1:13" ht="30" customHeight="1">
      <c r="A9" s="7">
        <v>7</v>
      </c>
      <c r="B9" s="8" t="s">
        <v>44</v>
      </c>
      <c r="C9" s="9" t="s">
        <v>24</v>
      </c>
      <c r="D9" s="10">
        <v>36015</v>
      </c>
      <c r="E9" s="9" t="s">
        <v>25</v>
      </c>
      <c r="F9" s="9" t="s">
        <v>17</v>
      </c>
      <c r="G9" s="9" t="s">
        <v>18</v>
      </c>
      <c r="H9" s="11" t="s">
        <v>41</v>
      </c>
      <c r="I9" s="9" t="s">
        <v>31</v>
      </c>
      <c r="J9" s="9">
        <v>2403105191</v>
      </c>
      <c r="K9" s="7" t="s">
        <v>21</v>
      </c>
      <c r="L9" s="11" t="s">
        <v>43</v>
      </c>
      <c r="M9" s="15">
        <v>80.7777777777778</v>
      </c>
    </row>
    <row r="10" spans="1:13" ht="30" customHeight="1">
      <c r="A10" s="7">
        <v>8</v>
      </c>
      <c r="B10" s="8" t="s">
        <v>45</v>
      </c>
      <c r="C10" s="9" t="s">
        <v>15</v>
      </c>
      <c r="D10" s="10">
        <v>35728</v>
      </c>
      <c r="E10" s="9" t="s">
        <v>25</v>
      </c>
      <c r="F10" s="9" t="s">
        <v>17</v>
      </c>
      <c r="G10" s="9" t="s">
        <v>18</v>
      </c>
      <c r="H10" s="11" t="s">
        <v>46</v>
      </c>
      <c r="I10" s="9" t="s">
        <v>47</v>
      </c>
      <c r="J10" s="9">
        <v>2403106004</v>
      </c>
      <c r="K10" s="7" t="s">
        <v>21</v>
      </c>
      <c r="L10" s="11" t="s">
        <v>48</v>
      </c>
      <c r="M10" s="15">
        <v>73.3142857142857</v>
      </c>
    </row>
    <row r="11" spans="1:13" ht="30" customHeight="1">
      <c r="A11" s="7">
        <v>9</v>
      </c>
      <c r="B11" s="8" t="s">
        <v>49</v>
      </c>
      <c r="C11" s="9" t="s">
        <v>15</v>
      </c>
      <c r="D11" s="10">
        <v>33985</v>
      </c>
      <c r="E11" s="9" t="s">
        <v>16</v>
      </c>
      <c r="F11" s="9" t="s">
        <v>17</v>
      </c>
      <c r="G11" s="9" t="s">
        <v>18</v>
      </c>
      <c r="H11" s="11" t="s">
        <v>46</v>
      </c>
      <c r="I11" s="9" t="s">
        <v>50</v>
      </c>
      <c r="J11" s="9">
        <v>2403106006</v>
      </c>
      <c r="K11" s="7" t="s">
        <v>21</v>
      </c>
      <c r="L11" s="11" t="s">
        <v>48</v>
      </c>
      <c r="M11" s="15">
        <v>68.0142857142857</v>
      </c>
    </row>
    <row r="12" spans="1:13" ht="30" customHeight="1">
      <c r="A12" s="7">
        <v>10</v>
      </c>
      <c r="B12" s="8" t="s">
        <v>51</v>
      </c>
      <c r="C12" s="9" t="s">
        <v>15</v>
      </c>
      <c r="D12" s="10">
        <v>33222</v>
      </c>
      <c r="E12" s="9" t="s">
        <v>52</v>
      </c>
      <c r="F12" s="9" t="s">
        <v>17</v>
      </c>
      <c r="G12" s="9" t="s">
        <v>18</v>
      </c>
      <c r="H12" s="11" t="s">
        <v>46</v>
      </c>
      <c r="I12" s="9" t="s">
        <v>53</v>
      </c>
      <c r="J12" s="9">
        <v>2403106087</v>
      </c>
      <c r="K12" s="7" t="s">
        <v>21</v>
      </c>
      <c r="L12" s="11" t="s">
        <v>48</v>
      </c>
      <c r="M12" s="15">
        <v>65.5</v>
      </c>
    </row>
    <row r="13" spans="1:13" ht="30" customHeight="1">
      <c r="A13" s="7">
        <v>11</v>
      </c>
      <c r="B13" s="8" t="s">
        <v>54</v>
      </c>
      <c r="C13" s="9" t="s">
        <v>15</v>
      </c>
      <c r="D13" s="10">
        <v>37455</v>
      </c>
      <c r="E13" s="9" t="str">
        <f>VLOOKUP(B13,'[1]整理-护理本'!$B$3:$F$29,5,FALSE)</f>
        <v>共青团员</v>
      </c>
      <c r="F13" s="9" t="s">
        <v>55</v>
      </c>
      <c r="G13" s="9" t="s">
        <v>56</v>
      </c>
      <c r="H13" s="11" t="s">
        <v>57</v>
      </c>
      <c r="I13" s="9" t="s">
        <v>58</v>
      </c>
      <c r="J13" s="9">
        <v>2403100202</v>
      </c>
      <c r="K13" s="7" t="s">
        <v>21</v>
      </c>
      <c r="L13" s="11" t="s">
        <v>59</v>
      </c>
      <c r="M13" s="15">
        <v>72.8857142857143</v>
      </c>
    </row>
    <row r="14" spans="1:13" ht="30" customHeight="1">
      <c r="A14" s="7">
        <v>12</v>
      </c>
      <c r="B14" s="8" t="s">
        <v>60</v>
      </c>
      <c r="C14" s="9" t="s">
        <v>24</v>
      </c>
      <c r="D14" s="10">
        <v>37386</v>
      </c>
      <c r="E14" s="9" t="str">
        <f>VLOOKUP(B14,'[1]整理-护理本'!$B$3:$F$29,5,FALSE)</f>
        <v>共青团员</v>
      </c>
      <c r="F14" s="9" t="s">
        <v>55</v>
      </c>
      <c r="G14" s="9" t="s">
        <v>56</v>
      </c>
      <c r="H14" s="11" t="s">
        <v>57</v>
      </c>
      <c r="I14" s="9" t="s">
        <v>61</v>
      </c>
      <c r="J14" s="9">
        <v>2403100157</v>
      </c>
      <c r="K14" s="7" t="s">
        <v>21</v>
      </c>
      <c r="L14" s="11" t="s">
        <v>59</v>
      </c>
      <c r="M14" s="15">
        <v>72.82857142857145</v>
      </c>
    </row>
    <row r="15" spans="1:13" ht="30" customHeight="1">
      <c r="A15" s="7">
        <v>13</v>
      </c>
      <c r="B15" s="8" t="s">
        <v>62</v>
      </c>
      <c r="C15" s="9" t="s">
        <v>15</v>
      </c>
      <c r="D15" s="10">
        <v>37386</v>
      </c>
      <c r="E15" s="9" t="str">
        <f>VLOOKUP(B15,'[1]整理-护理本'!$B$3:$F$29,5,FALSE)</f>
        <v>共青团员</v>
      </c>
      <c r="F15" s="9" t="s">
        <v>55</v>
      </c>
      <c r="G15" s="9" t="s">
        <v>56</v>
      </c>
      <c r="H15" s="11" t="s">
        <v>63</v>
      </c>
      <c r="I15" s="9" t="s">
        <v>64</v>
      </c>
      <c r="J15" s="9">
        <v>2403100669</v>
      </c>
      <c r="K15" s="7" t="s">
        <v>21</v>
      </c>
      <c r="L15" s="11" t="s">
        <v>59</v>
      </c>
      <c r="M15" s="15">
        <v>70.8142857142857</v>
      </c>
    </row>
    <row r="16" spans="1:13" ht="30" customHeight="1">
      <c r="A16" s="7">
        <v>14</v>
      </c>
      <c r="B16" s="8" t="s">
        <v>65</v>
      </c>
      <c r="C16" s="9" t="s">
        <v>24</v>
      </c>
      <c r="D16" s="10">
        <v>37120</v>
      </c>
      <c r="E16" s="9" t="str">
        <f>VLOOKUP(B16,'[1]整理-护理本'!$B$3:$F$29,5,FALSE)</f>
        <v>群众</v>
      </c>
      <c r="F16" s="9" t="s">
        <v>55</v>
      </c>
      <c r="G16" s="9" t="s">
        <v>56</v>
      </c>
      <c r="H16" s="11" t="s">
        <v>57</v>
      </c>
      <c r="I16" s="9" t="s">
        <v>66</v>
      </c>
      <c r="J16" s="9">
        <v>2403101094</v>
      </c>
      <c r="K16" s="7" t="s">
        <v>21</v>
      </c>
      <c r="L16" s="11" t="s">
        <v>59</v>
      </c>
      <c r="M16" s="15">
        <v>68.22857142857146</v>
      </c>
    </row>
    <row r="17" spans="1:13" ht="30" customHeight="1">
      <c r="A17" s="7">
        <v>15</v>
      </c>
      <c r="B17" s="8" t="s">
        <v>67</v>
      </c>
      <c r="C17" s="9" t="s">
        <v>24</v>
      </c>
      <c r="D17" s="10">
        <v>37409</v>
      </c>
      <c r="E17" s="9" t="str">
        <f>VLOOKUP(B17,'[1]整理-护理本'!$B$3:$F$29,5,FALSE)</f>
        <v>群众</v>
      </c>
      <c r="F17" s="9" t="s">
        <v>55</v>
      </c>
      <c r="G17" s="9" t="s">
        <v>56</v>
      </c>
      <c r="H17" s="11" t="s">
        <v>57</v>
      </c>
      <c r="I17" s="9" t="s">
        <v>68</v>
      </c>
      <c r="J17" s="9">
        <v>2403100828</v>
      </c>
      <c r="K17" s="7" t="s">
        <v>21</v>
      </c>
      <c r="L17" s="11" t="s">
        <v>59</v>
      </c>
      <c r="M17" s="15">
        <v>67.9</v>
      </c>
    </row>
    <row r="18" spans="6:9" ht="15">
      <c r="F18" s="12"/>
      <c r="G18" s="12"/>
      <c r="H18" s="13"/>
      <c r="I18" s="12"/>
    </row>
  </sheetData>
  <sheetProtection/>
  <mergeCells count="1">
    <mergeCell ref="A1:M1"/>
  </mergeCells>
  <printOptions/>
  <pageMargins left="0.28" right="0.11999999999999998" top="0.75" bottom="0.75" header="0.23999999999999996" footer="0.239999999999999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DELL</cp:lastModifiedBy>
  <cp:lastPrinted>2018-04-23T23:00:46Z</cp:lastPrinted>
  <dcterms:created xsi:type="dcterms:W3CDTF">2013-01-21T23:35:51Z</dcterms:created>
  <dcterms:modified xsi:type="dcterms:W3CDTF">2024-06-19T10:27:58Z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BB32ED90F08F453FBF70A0EFC988E72C</vt:lpwstr>
  </property>
</Properties>
</file>